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Calcul Ancienneté" sheetId="1" state="visible" r:id="rId2"/>
  </sheets>
  <definedNames>
    <definedName function="false" hidden="false" name="Reponse" vbProcedure="false">'Calcul Ancienneté'!$H$2:$H$3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<sst xmlns="http://schemas.openxmlformats.org/spreadsheetml/2006/main" count="17" uniqueCount="17">
  <si>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>Médaille d’honneur agricole</t>
  </si>
  <si>
    <t>Nom du demandeur</t>
  </si>
  <si>
    <t>Oui</t>
  </si>
  <si>
    <t>Calcul du temps de travail pris en compte pour l’attribution de la médaille</t>
  </si>
  <si>
    <t>Non</t>
  </si>
  <si>
    <t>Période concernée</t>
  </si>
  <si>
    <t>Situation de l’agent
(en service, service national, congé maladie, congé maternité ou d’adoption, congé parental, formation, disponibilité)</t>
  </si>
  <si>
    <t>Durée prise en compte pour la médaille</t>
  </si>
  <si>
    <t>Employeur</t>
  </si>
  <si>
    <t>Date de début</t>
  </si>
  <si>
    <t>Date de fin</t>
  </si>
  <si>
    <t>Période travaillée ?</t>
  </si>
  <si>
    <t>Nb Jours total</t>
  </si>
  <si>
    <t>NB années</t>
  </si>
  <si>
    <t>Nb mois</t>
  </si>
  <si>
    <t>Nb jours</t>
  </si>
  <si>
    <t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</si>
</sst>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i val="true"/>
      <sz val="12"/>
      <name val="Times New Roman"/>
      <family val="1"/>
      <charset val="1"/>
    </font>
    <font>
      <i val="true"/>
      <sz val="10"/>
      <name val="Times New Roman"/>
      <family val="1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tru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2.75"/>
  <cols>
    <col collapsed="false" hidden="false" max="1" min="1" style="1" width="21.1938775510204"/>
    <col collapsed="false" hidden="false" max="2" min="2" style="1" width="30.5102040816327"/>
    <col collapsed="false" hidden="false" max="3" min="3" style="1" width="19.5714285714286"/>
    <col collapsed="false" hidden="false" max="4" min="4" style="1" width="36.719387755102"/>
    <col collapsed="false" hidden="false" max="5" min="5" style="1" width="22.1377551020408"/>
    <col collapsed="false" hidden="false" max="6" min="6" style="1" width="30.5102040816327"/>
    <col collapsed="false" hidden="true" max="11" min="7" style="1" width="0"/>
    <col collapsed="false" hidden="false" max="1025" min="12" style="1" width="8.77551020408163"/>
  </cols>
  <sheetData>
    <row r="1" customFormat="false" ht="31.7" hidden="false" customHeight="true" outlineLevel="0" collapsed="false">
      <c r="A1" s="2" t="s">
        <v>0</v>
      </c>
      <c r="B1" s="2"/>
      <c r="C1" s="2"/>
      <c r="D1" s="2"/>
      <c r="E1" s="2"/>
      <c r="F1" s="2"/>
      <c r="G1" s="0"/>
      <c r="H1" s="0"/>
      <c r="I1" s="0"/>
      <c r="J1" s="0"/>
    </row>
    <row r="2" customFormat="false" ht="50.45" hidden="false" customHeight="true" outlineLevel="0" collapsed="false">
      <c r="A2" s="3" t="s">
        <v>1</v>
      </c>
      <c r="B2" s="4"/>
      <c r="C2" s="4"/>
      <c r="D2" s="4"/>
      <c r="E2" s="4"/>
      <c r="F2" s="4"/>
      <c r="G2" s="0"/>
      <c r="H2" s="1" t="s">
        <v>2</v>
      </c>
      <c r="I2" s="0"/>
      <c r="J2" s="0"/>
    </row>
    <row r="3" customFormat="false" ht="34.5" hidden="false" customHeight="true" outlineLevel="0" collapsed="false">
      <c r="A3" s="2" t="s">
        <v>3</v>
      </c>
      <c r="B3" s="2"/>
      <c r="C3" s="2"/>
      <c r="D3" s="2"/>
      <c r="E3" s="2"/>
      <c r="F3" s="2"/>
      <c r="G3" s="0"/>
      <c r="H3" s="1" t="s">
        <v>4</v>
      </c>
      <c r="I3" s="0"/>
      <c r="J3" s="0"/>
    </row>
    <row r="4" customFormat="false" ht="60.6" hidden="false" customHeight="true" outlineLevel="0" collapsed="false">
      <c r="A4" s="5" t="s">
        <v>5</v>
      </c>
      <c r="B4" s="5"/>
      <c r="C4" s="5"/>
      <c r="D4" s="5" t="s">
        <v>6</v>
      </c>
      <c r="E4" s="5" t="s">
        <v>7</v>
      </c>
      <c r="F4" s="5" t="s">
        <v>8</v>
      </c>
      <c r="G4" s="0"/>
      <c r="H4" s="0"/>
      <c r="I4" s="0"/>
      <c r="J4" s="0"/>
    </row>
    <row r="5" customFormat="false" ht="34.5" hidden="false" customHeight="true" outlineLevel="0" collapsed="false">
      <c r="A5" s="5" t="s">
        <v>9</v>
      </c>
      <c r="B5" s="5" t="s">
        <v>10</v>
      </c>
      <c r="C5" s="5" t="s">
        <v>11</v>
      </c>
      <c r="D5" s="5"/>
      <c r="E5" s="5"/>
      <c r="F5" s="5"/>
      <c r="G5" s="1" t="s">
        <v>12</v>
      </c>
      <c r="H5" s="1" t="s">
        <v>13</v>
      </c>
      <c r="I5" s="1" t="s">
        <v>14</v>
      </c>
      <c r="J5" s="1" t="s">
        <v>15</v>
      </c>
    </row>
    <row r="6" customFormat="false" ht="34.5" hidden="false" customHeight="true" outlineLevel="0" collapsed="false">
      <c r="A6" s="6"/>
      <c r="B6" s="6"/>
      <c r="C6" s="7"/>
      <c r="D6" s="8"/>
      <c r="E6" s="9" t="str">
        <f aca="false">CONCATENATE(IF(H6&lt;&gt;0,H6 &amp; " année(s), ",""),IF(I6&lt;&gt;0,I6 &amp; " mois, ",""),IF(J6&lt;&gt;0,J6 &amp; " jour(s) ",""))</f>
        <v/>
      </c>
      <c r="F6" s="10"/>
      <c r="G6" s="1" t="n">
        <f aca="false">IF(C6="Oui",DATEDIF(A6,B6,"d"),0)</f>
        <v>0</v>
      </c>
      <c r="H6" s="1" t="n">
        <f aca="false">IF(C6="Oui",DATEDIF(A6,B6,"y"),0)</f>
        <v>0</v>
      </c>
      <c r="I6" s="1" t="n">
        <f aca="false">IF(C6="Oui",DATEDIF(A6,B6,"ym"),0)</f>
        <v>0</v>
      </c>
      <c r="J6" s="1" t="n">
        <f aca="false">IF(C6="Oui",DATEDIF(A6,B6,"md"),0)</f>
        <v>0</v>
      </c>
    </row>
    <row r="7" customFormat="false" ht="34.5" hidden="false" customHeight="true" outlineLevel="0" collapsed="false">
      <c r="A7" s="6"/>
      <c r="B7" s="6"/>
      <c r="C7" s="7"/>
      <c r="D7" s="8"/>
      <c r="E7" s="9" t="str">
        <f aca="false">CONCATENATE(IF(H7&lt;&gt;0,H7 &amp; " année(s), ",""),IF(I7&lt;&gt;0,I7 &amp; " mois, ",""),IF(J7&lt;&gt;0,J7 &amp; " jour(s) ",""))</f>
        <v/>
      </c>
      <c r="F7" s="8"/>
      <c r="G7" s="1" t="n">
        <f aca="false">IF(C7="Oui",DATEDIF(A7,B7,"d"),0)</f>
        <v>0</v>
      </c>
      <c r="H7" s="1" t="n">
        <f aca="false">IF(C7="Oui",DATEDIF(A7,B7,"y"),0)</f>
        <v>0</v>
      </c>
      <c r="I7" s="1" t="n">
        <f aca="false">IF(C7="Oui",DATEDIF(A7,B7,"ym"),0)</f>
        <v>0</v>
      </c>
      <c r="J7" s="1" t="n">
        <f aca="false">IF(C7="Oui",DATEDIF(A7,B7,"md"),0)</f>
        <v>0</v>
      </c>
    </row>
    <row r="8" customFormat="false" ht="34.5" hidden="false" customHeight="true" outlineLevel="0" collapsed="false">
      <c r="A8" s="6"/>
      <c r="B8" s="6"/>
      <c r="C8" s="7"/>
      <c r="D8" s="8"/>
      <c r="E8" s="9" t="str">
        <f aca="false">CONCATENATE(IF(H8&lt;&gt;0,H8 &amp; " année(s), ",""),IF(I8&lt;&gt;0,I8 &amp; " mois, ",""),IF(J8&lt;&gt;0,J8 &amp; " jour(s) ",""))</f>
        <v/>
      </c>
      <c r="F8" s="8"/>
      <c r="G8" s="1" t="n">
        <f aca="false">IF(C8="Oui",DATEDIF(A8,B8,"d"),0)</f>
        <v>0</v>
      </c>
      <c r="H8" s="1" t="n">
        <f aca="false">IF(C8="Oui",DATEDIF(A8,B8,"y"),0)</f>
        <v>0</v>
      </c>
      <c r="I8" s="1" t="n">
        <f aca="false">IF(C8="Oui",DATEDIF(A8,B8,"ym"),0)</f>
        <v>0</v>
      </c>
      <c r="J8" s="1" t="n">
        <f aca="false">IF(C8="Oui",DATEDIF(A8,B8,"md"),0)</f>
        <v>0</v>
      </c>
    </row>
    <row r="9" customFormat="false" ht="34.5" hidden="false" customHeight="true" outlineLevel="0" collapsed="false">
      <c r="A9" s="6"/>
      <c r="B9" s="6"/>
      <c r="C9" s="7"/>
      <c r="D9" s="8"/>
      <c r="E9" s="9" t="str">
        <f aca="false">CONCATENATE(IF(H9&lt;&gt;0,H9 &amp; " année(s), ",""),IF(I9&lt;&gt;0,I9 &amp; " mois, ",""),IF(J9&lt;&gt;0,J9 &amp; " jour(s) ",""))</f>
        <v/>
      </c>
      <c r="F9" s="8"/>
      <c r="G9" s="1" t="n">
        <f aca="false">IF(C9="Oui",DATEDIF(A9,B9,"d"),0)</f>
        <v>0</v>
      </c>
      <c r="H9" s="1" t="n">
        <f aca="false">IF(C9="Oui",DATEDIF(A9,B9,"y"),0)</f>
        <v>0</v>
      </c>
      <c r="I9" s="1" t="n">
        <f aca="false">IF(C9="Oui",DATEDIF(A9,B9,"ym"),0)</f>
        <v>0</v>
      </c>
      <c r="J9" s="1" t="n">
        <f aca="false">IF(C9="Oui",DATEDIF(A9,B9,"md"),0)</f>
        <v>0</v>
      </c>
    </row>
    <row r="10" customFormat="false" ht="34.5" hidden="false" customHeight="true" outlineLevel="0" collapsed="false">
      <c r="A10" s="11"/>
      <c r="B10" s="11"/>
      <c r="C10" s="7"/>
      <c r="D10" s="8"/>
      <c r="E10" s="9" t="str">
        <f aca="false">CONCATENATE(IF(H10&lt;&gt;0,H10 &amp; " année(s), ",""),IF(I10&lt;&gt;0,I10 &amp; " mois, ",""),IF(J10&lt;&gt;0,J10 &amp; " jour(s) ",""))</f>
        <v/>
      </c>
      <c r="F10" s="8"/>
      <c r="G10" s="1" t="n">
        <f aca="false">IF(C10="Oui",DATEDIF(A10,B10,"d"),0)</f>
        <v>0</v>
      </c>
      <c r="H10" s="1" t="n">
        <f aca="false">IF(C10="Oui",DATEDIF(A10,B10,"y"),0)</f>
        <v>0</v>
      </c>
      <c r="I10" s="1" t="n">
        <f aca="false">IF(C10="Oui",DATEDIF(A10,B10,"ym"),0)</f>
        <v>0</v>
      </c>
      <c r="J10" s="1" t="n">
        <f aca="false">IF(C10="Oui",DATEDIF(A10,B10,"md"),0)</f>
        <v>0</v>
      </c>
    </row>
    <row r="11" customFormat="false" ht="34.5" hidden="false" customHeight="true" outlineLevel="0" collapsed="false">
      <c r="A11" s="11"/>
      <c r="B11" s="11"/>
      <c r="C11" s="7"/>
      <c r="D11" s="8"/>
      <c r="E11" s="9" t="str">
        <f aca="false">CONCATENATE(IF(H11&lt;&gt;0,H11 &amp; " année(s), ",""),IF(I11&lt;&gt;0,I11 &amp; " mois, ",""),IF(J11&lt;&gt;0,J11 &amp; " jour(s) ",""))</f>
        <v/>
      </c>
      <c r="F11" s="8"/>
      <c r="G11" s="1" t="n">
        <f aca="false">IF(C11="Oui",DATEDIF(A11,B11,"d"),0)</f>
        <v>0</v>
      </c>
      <c r="H11" s="1" t="n">
        <f aca="false">IF(C11="Oui",DATEDIF(A11,B11,"y"),0)</f>
        <v>0</v>
      </c>
      <c r="I11" s="1" t="n">
        <f aca="false">IF(C11="Oui",DATEDIF(A11,B11,"ym"),0)</f>
        <v>0</v>
      </c>
      <c r="J11" s="1" t="n">
        <f aca="false">IF(C11="Oui",DATEDIF(A11,B11,"md"),0)</f>
        <v>0</v>
      </c>
    </row>
    <row r="12" customFormat="false" ht="34.5" hidden="false" customHeight="true" outlineLevel="0" collapsed="false">
      <c r="A12" s="11"/>
      <c r="B12" s="11"/>
      <c r="C12" s="7"/>
      <c r="D12" s="8"/>
      <c r="E12" s="9" t="str">
        <f aca="false">CONCATENATE(IF(H12&lt;&gt;0,H12 &amp; " année(s), ",""),IF(I12&lt;&gt;0,I12 &amp; " mois, ",""),IF(J12&lt;&gt;0,J12 &amp; " jour(s) ",""))</f>
        <v/>
      </c>
      <c r="F12" s="8"/>
      <c r="G12" s="1" t="n">
        <f aca="false">IF(C12="Oui",DATEDIF(A12,B12,"d"),0)</f>
        <v>0</v>
      </c>
      <c r="H12" s="1" t="n">
        <f aca="false">IF(C12="Oui",DATEDIF(A12,B12,"y"),0)</f>
        <v>0</v>
      </c>
      <c r="I12" s="1" t="n">
        <f aca="false">IF(C12="Oui",DATEDIF(A12,B12,"ym"),0)</f>
        <v>0</v>
      </c>
      <c r="J12" s="1" t="n">
        <f aca="false">IF(C12="Oui",DATEDIF(A12,B12,"md"),0)</f>
        <v>0</v>
      </c>
    </row>
    <row r="13" customFormat="false" ht="34.5" hidden="false" customHeight="true" outlineLevel="0" collapsed="false">
      <c r="A13" s="11"/>
      <c r="B13" s="11"/>
      <c r="C13" s="7"/>
      <c r="D13" s="8"/>
      <c r="E13" s="9" t="str">
        <f aca="false">CONCATENATE(IF(H13&lt;&gt;0,H13 &amp; " année(s), ",""),IF(I13&lt;&gt;0,I13 &amp; " mois, ",""),IF(J13&lt;&gt;0,J13 &amp; " jour(s) ",""))</f>
        <v/>
      </c>
      <c r="F13" s="8"/>
      <c r="G13" s="1" t="n">
        <f aca="false">IF(C13="Oui",DATEDIF(A13,B13,"d"),0)</f>
        <v>0</v>
      </c>
      <c r="H13" s="1" t="n">
        <f aca="false">IF(C13="Oui",DATEDIF(A13,B13,"y"),0)</f>
        <v>0</v>
      </c>
      <c r="I13" s="1" t="n">
        <f aca="false">IF(C13="Oui",DATEDIF(A13,B13,"ym"),0)</f>
        <v>0</v>
      </c>
      <c r="J13" s="1" t="n">
        <f aca="false">IF(C13="Oui",DATEDIF(A13,B13,"md"),0)</f>
        <v>0</v>
      </c>
    </row>
    <row r="14" customFormat="false" ht="34.5" hidden="false" customHeight="true" outlineLevel="0" collapsed="false">
      <c r="A14" s="11"/>
      <c r="B14" s="11"/>
      <c r="C14" s="7"/>
      <c r="D14" s="8"/>
      <c r="E14" s="9" t="str">
        <f aca="false">CONCATENATE(IF(H14&lt;&gt;0,H14 &amp; " année(s), ",""),IF(I14&lt;&gt;0,I14 &amp; " mois, ",""),IF(J14&lt;&gt;0,J14 &amp; " jour(s) ",""))</f>
        <v/>
      </c>
      <c r="F14" s="8"/>
      <c r="G14" s="1" t="n">
        <f aca="false">IF(C14="Oui",DATEDIF(A14,B14,"d"),0)</f>
        <v>0</v>
      </c>
      <c r="H14" s="1" t="n">
        <f aca="false">IF(C14="Oui",DATEDIF(A14,B14,"y"),0)</f>
        <v>0</v>
      </c>
      <c r="I14" s="1" t="n">
        <f aca="false">IF(C14="Oui",DATEDIF(A14,B14,"ym"),0)</f>
        <v>0</v>
      </c>
      <c r="J14" s="1" t="n">
        <f aca="false">IF(C14="Oui",DATEDIF(A14,B14,"md"),0)</f>
        <v>0</v>
      </c>
    </row>
    <row r="15" customFormat="false" ht="34.5" hidden="false" customHeight="true" outlineLevel="0" collapsed="false">
      <c r="A15" s="11"/>
      <c r="B15" s="11"/>
      <c r="C15" s="7"/>
      <c r="D15" s="8"/>
      <c r="E15" s="9" t="str">
        <f aca="false">CONCATENATE(IF(H15&lt;&gt;0,H15 &amp; " année(s), ",""),IF(I15&lt;&gt;0,I15 &amp; " mois, ",""),IF(J15&lt;&gt;0,J15 &amp; " jour(s) ",""))</f>
        <v/>
      </c>
      <c r="F15" s="8"/>
      <c r="G15" s="1" t="n">
        <f aca="false">IF(C15="Oui",DATEDIF(A15,B15,"d"),0)</f>
        <v>0</v>
      </c>
      <c r="H15" s="1" t="n">
        <f aca="false">IF(C15="Oui",DATEDIF(A15,B15,"y"),0)</f>
        <v>0</v>
      </c>
      <c r="I15" s="1" t="n">
        <f aca="false">IF(C15="Oui",DATEDIF(A15,B15,"ym"),0)</f>
        <v>0</v>
      </c>
      <c r="J15" s="1" t="n">
        <f aca="false">IF(C15="Oui",DATEDIF(A15,B15,"md"),0)</f>
        <v>0</v>
      </c>
    </row>
    <row r="16" customFormat="false" ht="34.5" hidden="false" customHeight="true" outlineLevel="0" collapsed="false">
      <c r="A16" s="11"/>
      <c r="B16" s="11"/>
      <c r="C16" s="7"/>
      <c r="D16" s="8"/>
      <c r="E16" s="9" t="str">
        <f aca="false">CONCATENATE(IF(H16&lt;&gt;0,H16 &amp; " année(s), ",""),IF(I16&lt;&gt;0,I16 &amp; " mois, ",""),IF(J16&lt;&gt;0,J16 &amp; " jour(s) ",""))</f>
        <v/>
      </c>
      <c r="F16" s="8"/>
      <c r="G16" s="1" t="n">
        <f aca="false">IF(C16="Oui",DATEDIF(A16,B16,"d"),0)</f>
        <v>0</v>
      </c>
      <c r="H16" s="1" t="n">
        <f aca="false">IF(C16="Oui",DATEDIF(A16,B16,"y"),0)</f>
        <v>0</v>
      </c>
      <c r="I16" s="1" t="n">
        <f aca="false">IF(C16="Oui",DATEDIF(A16,B16,"ym"),0)</f>
        <v>0</v>
      </c>
      <c r="J16" s="1" t="n">
        <f aca="false">IF(C16="Oui",DATEDIF(A16,B16,"md"),0)</f>
        <v>0</v>
      </c>
    </row>
    <row r="17" customFormat="false" ht="34.5" hidden="false" customHeight="true" outlineLevel="0" collapsed="false">
      <c r="A17" s="11"/>
      <c r="B17" s="11"/>
      <c r="C17" s="7"/>
      <c r="D17" s="8"/>
      <c r="E17" s="9" t="str">
        <f aca="false">CONCATENATE(IF(H17&lt;&gt;0,H17 &amp; " année(s), ",""),IF(I17&lt;&gt;0,I17 &amp; " mois, ",""),IF(J17&lt;&gt;0,J17 &amp; " jour(s) ",""))</f>
        <v/>
      </c>
      <c r="F17" s="8"/>
      <c r="G17" s="1" t="n">
        <f aca="false">IF(C17="Oui",DATEDIF(A17,B17,"d"),0)</f>
        <v>0</v>
      </c>
      <c r="H17" s="1" t="n">
        <f aca="false">IF(C17="Oui",DATEDIF(A17,B17,"y"),0)</f>
        <v>0</v>
      </c>
      <c r="I17" s="1" t="n">
        <f aca="false">IF(C17="Oui",DATEDIF(A17,B17,"ym"),0)</f>
        <v>0</v>
      </c>
      <c r="J17" s="1" t="n">
        <f aca="false">IF(C17="Oui",DATEDIF(A17,B17,"md"),0)</f>
        <v>0</v>
      </c>
    </row>
    <row r="18" customFormat="false" ht="34.5" hidden="false" customHeight="true" outlineLevel="0" collapsed="false">
      <c r="A18" s="11"/>
      <c r="B18" s="11"/>
      <c r="C18" s="7"/>
      <c r="D18" s="8"/>
      <c r="E18" s="9" t="str">
        <f aca="false">CONCATENATE(IF(H18&lt;&gt;0,H18 &amp; " année(s), ",""),IF(I18&lt;&gt;0,I18 &amp; " mois, ",""),IF(J18&lt;&gt;0,J18 &amp; " jour(s) ",""))</f>
        <v/>
      </c>
      <c r="F18" s="8"/>
      <c r="G18" s="1" t="n">
        <f aca="false">IF(C18="Oui",DATEDIF(A18,B18,"d"),0)</f>
        <v>0</v>
      </c>
      <c r="H18" s="1" t="n">
        <f aca="false">IF(C18="Oui",DATEDIF(A18,B18,"y"),0)</f>
        <v>0</v>
      </c>
      <c r="I18" s="1" t="n">
        <f aca="false">IF(C18="Oui",DATEDIF(A18,B18,"ym"),0)</f>
        <v>0</v>
      </c>
      <c r="J18" s="1" t="n">
        <f aca="false">IF(C18="Oui",DATEDIF(A18,B18,"md"),0)</f>
        <v>0</v>
      </c>
    </row>
    <row r="19" customFormat="false" ht="34.5" hidden="false" customHeight="true" outlineLevel="0" collapsed="false">
      <c r="A19" s="11"/>
      <c r="B19" s="11"/>
      <c r="C19" s="7"/>
      <c r="D19" s="8"/>
      <c r="E19" s="9" t="str">
        <f aca="false">CONCATENATE(IF(H19&lt;&gt;0,H19 &amp; " année(s), ",""),IF(I19&lt;&gt;0,I19 &amp; " mois, ",""),IF(J19&lt;&gt;0,J19 &amp; " jour(s) ",""))</f>
        <v/>
      </c>
      <c r="F19" s="8"/>
      <c r="G19" s="1" t="n">
        <f aca="false">IF(C19="Oui",DATEDIF(A19,B19,"d"),0)</f>
        <v>0</v>
      </c>
      <c r="H19" s="1" t="n">
        <f aca="false">IF(C19="Oui",DATEDIF(A19,B19,"y"),0)</f>
        <v>0</v>
      </c>
      <c r="I19" s="1" t="n">
        <f aca="false">IF(C19="Oui",DATEDIF(A19,B19,"ym"),0)</f>
        <v>0</v>
      </c>
      <c r="J19" s="1" t="n">
        <f aca="false">IF(C19="Oui",DATEDIF(A19,B19,"md"),0)</f>
        <v>0</v>
      </c>
    </row>
    <row r="20" customFormat="false" ht="34.5" hidden="false" customHeight="true" outlineLevel="0" collapsed="false">
      <c r="A20" s="11"/>
      <c r="B20" s="11"/>
      <c r="C20" s="7"/>
      <c r="D20" s="8"/>
      <c r="E20" s="9" t="str">
        <f aca="false">CONCATENATE(IF(H20&lt;&gt;0,H20 &amp; " année(s), ",""),IF(I20&lt;&gt;0,I20 &amp; " mois, ",""),IF(J20&lt;&gt;0,J20 &amp; " jour(s) ",""))</f>
        <v/>
      </c>
      <c r="F20" s="8"/>
      <c r="G20" s="1" t="n">
        <f aca="false">IF(C20="Oui",DATEDIF(A20,B20,"d"),0)</f>
        <v>0</v>
      </c>
      <c r="H20" s="1" t="n">
        <f aca="false">IF(C20="Oui",DATEDIF(A20,B20,"y"),0)</f>
        <v>0</v>
      </c>
      <c r="I20" s="1" t="n">
        <f aca="false">IF(C20="Oui",DATEDIF(A20,B20,"ym"),0)</f>
        <v>0</v>
      </c>
      <c r="J20" s="1" t="n">
        <f aca="false">IF(C20="Oui",DATEDIF(A20,B20,"md"),0)</f>
        <v>0</v>
      </c>
    </row>
    <row r="21" customFormat="false" ht="34.5" hidden="false" customHeight="true" outlineLevel="0" collapsed="false">
      <c r="A21" s="11"/>
      <c r="B21" s="11"/>
      <c r="C21" s="7"/>
      <c r="D21" s="8"/>
      <c r="E21" s="9" t="str">
        <f aca="false">CONCATENATE(IF(H21&lt;&gt;0,H21 &amp; " année(s), ",""),IF(I21&lt;&gt;0,I21 &amp; " mois, ",""),IF(J21&lt;&gt;0,J21 &amp; " jour(s) ",""))</f>
        <v/>
      </c>
      <c r="F21" s="8"/>
      <c r="G21" s="1" t="n">
        <f aca="false">IF(C21="Oui",DATEDIF(A21,B21,"d"),0)</f>
        <v>0</v>
      </c>
      <c r="H21" s="1" t="n">
        <f aca="false">IF(C21="Oui",DATEDIF(A21,B21,"y"),0)</f>
        <v>0</v>
      </c>
      <c r="I21" s="1" t="n">
        <f aca="false">IF(C21="Oui",DATEDIF(A21,B21,"ym"),0)</f>
        <v>0</v>
      </c>
      <c r="J21" s="1" t="n">
        <f aca="false">IF(C21="Oui",DATEDIF(A21,B21,"md"),0)</f>
        <v>0</v>
      </c>
    </row>
    <row r="22" customFormat="false" ht="34.5" hidden="false" customHeight="true" outlineLevel="0" collapsed="false">
      <c r="A22" s="11"/>
      <c r="B22" s="11"/>
      <c r="C22" s="7"/>
      <c r="D22" s="8"/>
      <c r="E22" s="9" t="str">
        <f aca="false">CONCATENATE(IF(H22&lt;&gt;0,H22 &amp; " année(s), ",""),IF(I22&lt;&gt;0,I22 &amp; " mois, ",""),IF(J22&lt;&gt;0,J22 &amp; " jour(s) ",""))</f>
        <v/>
      </c>
      <c r="F22" s="8"/>
      <c r="G22" s="1" t="n">
        <f aca="false">IF(C22="Oui",DATEDIF(A22,B22,"d"),0)</f>
        <v>0</v>
      </c>
      <c r="H22" s="1" t="n">
        <f aca="false">IF(C22="Oui",DATEDIF(A22,B22,"y"),0)</f>
        <v>0</v>
      </c>
      <c r="I22" s="1" t="n">
        <f aca="false">IF(C22="Oui",DATEDIF(A22,B22,"ym"),0)</f>
        <v>0</v>
      </c>
      <c r="J22" s="1" t="n">
        <f aca="false">IF(C22="Oui",DATEDIF(A22,B22,"md"),0)</f>
        <v>0</v>
      </c>
    </row>
    <row r="23" customFormat="false" ht="34.5" hidden="false" customHeight="true" outlineLevel="0" collapsed="false">
      <c r="A23" s="11"/>
      <c r="B23" s="11"/>
      <c r="C23" s="7"/>
      <c r="D23" s="8"/>
      <c r="E23" s="9" t="str">
        <f aca="false">CONCATENATE(IF(H23&lt;&gt;0,H23 &amp; " année(s), ",""),IF(I23&lt;&gt;0,I23 &amp; " mois, ",""),IF(J23&lt;&gt;0,J23 &amp; " jour(s) ",""))</f>
        <v/>
      </c>
      <c r="F23" s="8"/>
      <c r="G23" s="1" t="n">
        <f aca="false">IF(C23="Oui",DATEDIF(A23,B23,"d"),0)</f>
        <v>0</v>
      </c>
      <c r="H23" s="1" t="n">
        <f aca="false">IF(C23="Oui",DATEDIF(A23,B23,"y"),0)</f>
        <v>0</v>
      </c>
      <c r="I23" s="1" t="n">
        <f aca="false">IF(C23="Oui",DATEDIF(A23,B23,"ym"),0)</f>
        <v>0</v>
      </c>
      <c r="J23" s="1" t="n">
        <f aca="false">IF(C23="Oui",DATEDIF(A23,B23,"md"),0)</f>
        <v>0</v>
      </c>
    </row>
    <row r="24" customFormat="false" ht="34.5" hidden="false" customHeight="true" outlineLevel="0" collapsed="false">
      <c r="A24" s="11"/>
      <c r="B24" s="11"/>
      <c r="C24" s="7"/>
      <c r="D24" s="8"/>
      <c r="E24" s="9" t="str">
        <f aca="false">CONCATENATE(IF(H24&lt;&gt;0,H24 &amp; " année(s), ",""),IF(I24&lt;&gt;0,I24 &amp; " mois, ",""),IF(J24&lt;&gt;0,J24 &amp; " jour(s) ",""))</f>
        <v/>
      </c>
      <c r="F24" s="8"/>
      <c r="G24" s="1" t="n">
        <f aca="false">IF(C24="Oui",DATEDIF(A24,B24,"d"),0)</f>
        <v>0</v>
      </c>
      <c r="H24" s="1" t="n">
        <f aca="false">IF(C24="Oui",DATEDIF(A24,B24,"y"),0)</f>
        <v>0</v>
      </c>
      <c r="I24" s="1" t="n">
        <f aca="false">IF(C24="Oui",DATEDIF(A24,B24,"ym"),0)</f>
        <v>0</v>
      </c>
      <c r="J24" s="1" t="n">
        <f aca="false">IF(C24="Oui",DATEDIF(A24,B24,"md"),0)</f>
        <v>0</v>
      </c>
    </row>
    <row r="25" customFormat="false" ht="34.5" hidden="false" customHeight="true" outlineLevel="0" collapsed="false">
      <c r="A25" s="11"/>
      <c r="B25" s="11"/>
      <c r="C25" s="7"/>
      <c r="D25" s="8"/>
      <c r="E25" s="9" t="str">
        <f aca="false">CONCATENATE(IF(H25&lt;&gt;0,H25 &amp; " année(s), ",""),IF(I25&lt;&gt;0,I25 &amp; " mois, ",""),IF(J25&lt;&gt;0,J25 &amp; " jour(s) ",""))</f>
        <v/>
      </c>
      <c r="F25" s="8"/>
      <c r="G25" s="1" t="n">
        <f aca="false">IF(C25="Oui",DATEDIF(A25,B25,"d"),0)</f>
        <v>0</v>
      </c>
      <c r="H25" s="1" t="n">
        <f aca="false">IF(C25="Oui",DATEDIF(A25,B25,"y"),0)</f>
        <v>0</v>
      </c>
      <c r="I25" s="1" t="n">
        <f aca="false">IF(C25="Oui",DATEDIF(A25,B25,"ym"),0)</f>
        <v>0</v>
      </c>
      <c r="J25" s="1" t="n">
        <f aca="false">IF(C25="Oui",DATEDIF(A25,B25,"md"),0)</f>
        <v>0</v>
      </c>
    </row>
    <row r="26" customFormat="false" ht="34.5" hidden="false" customHeight="true" outlineLevel="0" collapsed="false">
      <c r="A26" s="11"/>
      <c r="B26" s="11"/>
      <c r="C26" s="7"/>
      <c r="D26" s="8"/>
      <c r="E26" s="9" t="str">
        <f aca="false">CONCATENATE(IF(H26&lt;&gt;0,H26 &amp; " année(s), ",""),IF(I26&lt;&gt;0,I26 &amp; " mois, ",""),IF(J26&lt;&gt;0,J26 &amp; " jour(s) ",""))</f>
        <v/>
      </c>
      <c r="F26" s="8"/>
      <c r="G26" s="1" t="n">
        <f aca="false">IF(C26="Oui",DATEDIF(A26,B26,"d"),0)</f>
        <v>0</v>
      </c>
      <c r="H26" s="1" t="n">
        <f aca="false">IF(C26="Oui",DATEDIF(A26,B26,"y"),0)</f>
        <v>0</v>
      </c>
      <c r="I26" s="1" t="n">
        <f aca="false">IF(C26="Oui",DATEDIF(A26,B26,"ym"),0)</f>
        <v>0</v>
      </c>
      <c r="J26" s="1" t="n">
        <f aca="false">IF(C26="Oui",DATEDIF(A26,B26,"md"),0)</f>
        <v>0</v>
      </c>
    </row>
    <row r="27" customFormat="false" ht="34.5" hidden="false" customHeight="true" outlineLevel="0" collapsed="false">
      <c r="A27" s="11"/>
      <c r="B27" s="11"/>
      <c r="C27" s="7"/>
      <c r="D27" s="8"/>
      <c r="E27" s="9" t="str">
        <f aca="false">CONCATENATE(IF(H27&lt;&gt;0,H27 &amp; " année(s), ",""),IF(I27&lt;&gt;0,I27 &amp; " mois, ",""),IF(J27&lt;&gt;0,J27 &amp; " jour(s) ",""))</f>
        <v/>
      </c>
      <c r="F27" s="8"/>
      <c r="G27" s="1" t="n">
        <f aca="false">IF(C27="Oui",DATEDIF(A27,B27,"d"),0)</f>
        <v>0</v>
      </c>
      <c r="H27" s="1" t="n">
        <f aca="false">IF(C27="Oui",DATEDIF(A27,B27,"y"),0)</f>
        <v>0</v>
      </c>
      <c r="I27" s="1" t="n">
        <f aca="false">IF(C27="Oui",DATEDIF(A27,B27,"ym"),0)</f>
        <v>0</v>
      </c>
      <c r="J27" s="1" t="n">
        <f aca="false">IF(C27="Oui",DATEDIF(A27,B27,"md"),0)</f>
        <v>0</v>
      </c>
    </row>
    <row r="28" customFormat="false" ht="34.5" hidden="false" customHeight="true" outlineLevel="0" collapsed="false">
      <c r="A28" s="12"/>
      <c r="B28" s="12"/>
      <c r="C28" s="12"/>
      <c r="D28" s="2" t="s">
        <v>16</v>
      </c>
      <c r="E28" s="9" t="str">
        <f aca="false">CONCATENATE(IF(H29&lt;&gt;0,H29 &amp; " année(s), ",""),IF(I29&lt;&gt;0,I29 &amp; " mois, ",""),IF(J29&lt;&gt;0,J29 &amp; " jour(s)",""))</f>
        <v/>
      </c>
      <c r="F28" s="12"/>
      <c r="H28" s="1" t="n">
        <f aca="false">SUM(H6:H27)</f>
        <v>0</v>
      </c>
      <c r="I28" s="1" t="n">
        <f aca="false">SUM(I6:I27)+ROUNDDOWN(J28/30.4375,0)</f>
        <v>0</v>
      </c>
      <c r="J28" s="1" t="n">
        <f aca="false">SUM(J6:J27)</f>
        <v>0</v>
      </c>
    </row>
    <row r="29" customFormat="false" ht="12.75" hidden="false" customHeight="false" outlineLevel="0" collapsed="false">
      <c r="H29" s="1" t="n">
        <f aca="false">H28+I30</f>
        <v>0</v>
      </c>
      <c r="I29" s="1" t="n">
        <f aca="false">MOD(I28,12)</f>
        <v>0</v>
      </c>
      <c r="J29" s="1" t="n">
        <f aca="false">ROUND(MOD(J28,30.4375),0)</f>
        <v>0</v>
      </c>
    </row>
    <row r="30" customFormat="false" ht="12.75" hidden="false" customHeight="false" outlineLevel="0" collapsed="false">
      <c r="I30" s="1" t="n">
        <f aca="false">ROUNDDOWN(I28/12,0)</f>
        <v>0</v>
      </c>
      <c r="J30" s="1" t="n">
        <f aca="false">ROUNDDOWN(J28/30.4375,0)</f>
        <v>0</v>
      </c>
    </row>
  </sheetData>
  <sheetProtection sheet="true" objects="true" scenarios="true" selectLockedCells="true"/>
  <mergeCells count="7">
    <mergeCell ref="A1:F1"/>
    <mergeCell ref="B2:F2"/>
    <mergeCell ref="A3:F3"/>
    <mergeCell ref="A4:B4"/>
    <mergeCell ref="D4:D5"/>
    <mergeCell ref="E4:E5"/>
    <mergeCell ref="F4:F5"/>
  </mergeCells>
  <dataValidations count="1">
    <dataValidation allowBlank="true" operator="equal" showDropDown="false" showErrorMessage="true" showInputMessage="false" sqref="C6:C27" type="list">
      <formula1>Reponse</formula1>
      <formula2>0</formula2>
    </dataValidation>
  </dataValidations>
  <printOptions headings="false" gridLines="false" gridLinesSet="true" horizontalCentered="true" verticalCentered="true"/>
  <pageMargins left="0.39375" right="0.39375" top="0.63125" bottom="0.63125" header="0.39375" footer="0.393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LibreOffice/5.0.6.3.0$Windows_x86 LibreOffice_project/fe46e5b82646505d0acf84e14cef05527e401d3b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2015-03-24T13:50:35Z</dcterms:created>
  <dc:creator>Jean-Noel</dc:creator>
  <dc:language>fr-FR</dc:language>
  <cp:lastModifiedBy>jean noël PONNELLE</cp:lastModifiedBy>
  <dcterms:modified xsi:type="dcterms:W3CDTF">2016-12-19T09:47:00Z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